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Лист1!$A$1:$N$13</definedName>
  </definedNames>
  <calcPr calcId="162913"/>
</workbook>
</file>

<file path=xl/calcChain.xml><?xml version="1.0" encoding="utf-8"?>
<calcChain xmlns="http://schemas.openxmlformats.org/spreadsheetml/2006/main">
  <c r="M6" i="1" l="1"/>
  <c r="M7" i="1"/>
  <c r="M8" i="1"/>
  <c r="H6" i="1"/>
  <c r="H7" i="1"/>
  <c r="N7" i="1" s="1"/>
  <c r="H8" i="1"/>
  <c r="N8" i="1" l="1"/>
  <c r="N6" i="1"/>
  <c r="M9" i="1"/>
  <c r="H9" i="1"/>
  <c r="N9" i="1" l="1"/>
  <c r="H5" i="1"/>
  <c r="G11" i="1" l="1"/>
  <c r="J11" i="1" l="1"/>
  <c r="K11" i="1" l="1"/>
  <c r="D11" i="1" l="1"/>
  <c r="M10" i="1" l="1"/>
  <c r="H10" i="1" l="1"/>
  <c r="N10" i="1" s="1"/>
  <c r="M5" i="1" l="1"/>
  <c r="I11" i="1" l="1"/>
  <c r="L11" i="1"/>
  <c r="H11" i="1" l="1"/>
  <c r="N5" i="1" l="1"/>
  <c r="M11" i="1" l="1"/>
  <c r="F11" i="1"/>
  <c r="E11" i="1"/>
  <c r="N11" i="1" l="1"/>
</calcChain>
</file>

<file path=xl/sharedStrings.xml><?xml version="1.0" encoding="utf-8"?>
<sst xmlns="http://schemas.openxmlformats.org/spreadsheetml/2006/main" count="19" uniqueCount="19">
  <si>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</si>
  <si>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</si>
  <si>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</si>
  <si>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</si>
  <si>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</si>
  <si>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</si>
  <si>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</si>
  <si>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</si>
  <si>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</si>
  <si>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</si>
  <si>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</si>
  <si>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</si>
  <si>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</si>
  <si>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</si>
  <si>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</si>
  <si>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</si>
  <si>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Лікарняні</t>
  </si>
  <si>
    <t>нач Упр</t>
  </si>
  <si>
    <t>Витяг з розрахунково-платіжної відомості № 1 за січень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</si>
</sst>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87" zoomScaleNormal="87" workbookViewId="0">
      <pane xSplit="1" topLeftCell="B1" activePane="topRight" state="frozen"/>
      <selection activeCell="A3" sqref="A3"/>
      <selection pane="topRight" activeCell="G2" sqref="G1:G1048576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0.42578125" customWidth="1"/>
    <col min="13" max="13" width="14.140625" customWidth="1"/>
    <col min="14" max="14" width="14.28515625" customWidth="1"/>
    <col min="15" max="15" width="14.85546875" customWidth="1"/>
  </cols>
  <sheetData>
    <row r="1" spans="1:15" ht="20.25" x14ac:dyDescent="0.3">
      <c r="D1" s="15" t="s">
        <v>18</v>
      </c>
      <c r="E1" s="15"/>
      <c r="F1" s="15"/>
      <c r="G1" s="15"/>
      <c r="H1" s="15"/>
      <c r="I1" s="15"/>
      <c r="J1" s="15"/>
    </row>
    <row r="2" spans="1:15" ht="20.25" x14ac:dyDescent="0.3">
      <c r="D2" s="12"/>
      <c r="E2" s="13"/>
      <c r="F2" s="13"/>
      <c r="G2" s="13"/>
      <c r="H2" s="13"/>
      <c r="I2" s="14"/>
      <c r="J2" s="5"/>
      <c r="K2" s="5"/>
      <c r="L2" s="5"/>
      <c r="M2" s="5"/>
      <c r="N2" s="5"/>
    </row>
    <row r="3" spans="1:15" ht="20.25" x14ac:dyDescent="0.3">
      <c r="D3" s="12"/>
      <c r="E3" s="13"/>
      <c r="F3" s="13"/>
      <c r="G3" s="13"/>
      <c r="H3" s="13"/>
      <c r="I3" s="14"/>
      <c r="J3" s="5"/>
      <c r="K3" s="5"/>
      <c r="L3" s="5"/>
      <c r="M3" s="5"/>
      <c r="N3" s="5"/>
    </row>
    <row r="4" spans="1:15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16</v>
      </c>
      <c r="H4" s="10" t="s">
        <v>13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11</v>
      </c>
      <c r="N4" s="10" t="s">
        <v>12</v>
      </c>
    </row>
    <row r="5" spans="1:15" ht="20.100000000000001" customHeight="1" x14ac:dyDescent="0.3">
      <c r="A5" s="5" t="s">
        <v>15</v>
      </c>
      <c r="B5" s="1" t="s">
        <v>17</v>
      </c>
      <c r="C5" s="2">
        <v>0</v>
      </c>
      <c r="D5" s="4"/>
      <c r="E5" s="4"/>
      <c r="F5" s="4"/>
      <c r="G5" s="4">
        <v>1558.5</v>
      </c>
      <c r="H5" s="4">
        <f>SUM(D5:G5)</f>
        <v>1558.5</v>
      </c>
      <c r="I5" s="4"/>
      <c r="J5" s="4">
        <v>280.52999999999997</v>
      </c>
      <c r="K5" s="4">
        <v>23.38</v>
      </c>
      <c r="L5" s="4"/>
      <c r="M5" s="4">
        <f t="shared" ref="M5:M10" si="0">SUM(I5:L5)</f>
        <v>303.90999999999997</v>
      </c>
      <c r="N5" s="4">
        <f>$H5-$M5</f>
        <v>1254.5900000000001</v>
      </c>
      <c r="O5" s="4"/>
    </row>
    <row r="6" spans="1:15" ht="20.100000000000001" customHeight="1" x14ac:dyDescent="0.3">
      <c r="A6" s="5"/>
      <c r="B6" s="1"/>
      <c r="C6" s="2"/>
      <c r="D6" s="4"/>
      <c r="E6" s="4"/>
      <c r="F6" s="4"/>
      <c r="G6" s="4">
        <v>2181.9</v>
      </c>
      <c r="H6" s="4">
        <f>SUM(D6:G6)</f>
        <v>2181.9</v>
      </c>
      <c r="I6" s="4"/>
      <c r="J6" s="4">
        <v>392.74</v>
      </c>
      <c r="K6" s="4">
        <v>32.729999999999997</v>
      </c>
      <c r="L6" s="4"/>
      <c r="M6" s="4">
        <f t="shared" si="0"/>
        <v>425.47</v>
      </c>
      <c r="N6" s="4">
        <f>$H6-$M6</f>
        <v>1756.43</v>
      </c>
      <c r="O6" s="4"/>
    </row>
    <row r="7" spans="1:15" ht="20.100000000000001" customHeight="1" x14ac:dyDescent="0.3">
      <c r="A7" s="5"/>
      <c r="B7" s="1"/>
      <c r="C7" s="2"/>
      <c r="D7" s="4"/>
      <c r="E7" s="4"/>
      <c r="F7" s="4"/>
      <c r="G7" s="4">
        <v>1558.5</v>
      </c>
      <c r="H7" s="4">
        <f>SUM(D7:G7)</f>
        <v>1558.5</v>
      </c>
      <c r="I7" s="4">
        <v>1254.5899999999999</v>
      </c>
      <c r="J7" s="4">
        <v>280.52999999999997</v>
      </c>
      <c r="K7" s="4">
        <v>23.38</v>
      </c>
      <c r="L7" s="4"/>
      <c r="M7" s="4">
        <f t="shared" si="0"/>
        <v>1558.5</v>
      </c>
      <c r="N7" s="4">
        <f>$H7-$M7</f>
        <v>0</v>
      </c>
      <c r="O7" s="4"/>
    </row>
    <row r="8" spans="1:15" ht="20.100000000000001" customHeight="1" x14ac:dyDescent="0.3">
      <c r="A8" s="5"/>
      <c r="B8" s="1"/>
      <c r="C8" s="2"/>
      <c r="D8" s="4"/>
      <c r="E8" s="4"/>
      <c r="F8" s="4"/>
      <c r="G8" s="4">
        <v>935.1</v>
      </c>
      <c r="H8" s="4">
        <f>SUM(D8:G8)</f>
        <v>935.1</v>
      </c>
      <c r="I8" s="4"/>
      <c r="J8" s="4">
        <v>168.32</v>
      </c>
      <c r="K8" s="4">
        <v>14.03</v>
      </c>
      <c r="L8" s="4"/>
      <c r="M8" s="4">
        <f t="shared" si="0"/>
        <v>182.35</v>
      </c>
      <c r="N8" s="4">
        <f>$H8-$M8</f>
        <v>752.75</v>
      </c>
      <c r="O8" s="4"/>
    </row>
    <row r="9" spans="1:15" ht="20.100000000000001" customHeight="1" x14ac:dyDescent="0.3">
      <c r="A9" s="5"/>
      <c r="B9" s="1"/>
      <c r="C9" s="2"/>
      <c r="D9" s="4"/>
      <c r="E9" s="4"/>
      <c r="F9" s="4"/>
      <c r="G9" s="4">
        <v>2181.9</v>
      </c>
      <c r="H9" s="4">
        <f>SUM(D9:G9)</f>
        <v>2181.9</v>
      </c>
      <c r="I9" s="4"/>
      <c r="J9" s="4">
        <v>392.74</v>
      </c>
      <c r="K9" s="4">
        <v>32.729999999999997</v>
      </c>
      <c r="L9" s="4"/>
      <c r="M9" s="4">
        <f t="shared" si="0"/>
        <v>425.47</v>
      </c>
      <c r="N9" s="4">
        <f>$H9-$M9</f>
        <v>1756.43</v>
      </c>
      <c r="O9" s="4"/>
    </row>
    <row r="10" spans="1:15" ht="20.100000000000001" customHeight="1" x14ac:dyDescent="0.3">
      <c r="A10" s="5" t="s">
        <v>10</v>
      </c>
      <c r="B10" s="1" t="s">
        <v>14</v>
      </c>
      <c r="C10" s="2">
        <v>22</v>
      </c>
      <c r="D10" s="4">
        <v>9800</v>
      </c>
      <c r="E10" s="4">
        <v>600</v>
      </c>
      <c r="F10" s="4">
        <v>4900</v>
      </c>
      <c r="G10" s="4"/>
      <c r="H10" s="4">
        <f>SUM(D10:G10)</f>
        <v>15300</v>
      </c>
      <c r="I10" s="4">
        <v>4800</v>
      </c>
      <c r="J10" s="4">
        <v>2754</v>
      </c>
      <c r="K10" s="4">
        <v>229.5</v>
      </c>
      <c r="L10" s="4"/>
      <c r="M10" s="4">
        <f t="shared" si="0"/>
        <v>7783.5</v>
      </c>
      <c r="N10" s="4">
        <f>$H10-$M10</f>
        <v>7516.5</v>
      </c>
      <c r="O10" s="4"/>
    </row>
    <row r="11" spans="1:15" s="3" customFormat="1" ht="20.100000000000001" customHeight="1" x14ac:dyDescent="0.3">
      <c r="A11" s="1" t="s">
        <v>3</v>
      </c>
      <c r="B11" s="1"/>
      <c r="C11" s="2"/>
      <c r="D11" s="4">
        <f>SUM(D5:D10)</f>
        <v>9800</v>
      </c>
      <c r="E11" s="4">
        <f>SUM(E5:E10)</f>
        <v>600</v>
      </c>
      <c r="F11" s="4">
        <f>SUM(F5:F10)</f>
        <v>4900</v>
      </c>
      <c r="G11" s="4">
        <f>SUM(G5:G10)</f>
        <v>8415.9</v>
      </c>
      <c r="H11" s="4">
        <f>SUM(H5:H10)</f>
        <v>23715.9</v>
      </c>
      <c r="I11" s="4">
        <f>SUM(I5:I10)</f>
        <v>6054.59</v>
      </c>
      <c r="J11" s="4">
        <f>SUM(J5:J10)</f>
        <v>4268.8599999999997</v>
      </c>
      <c r="K11" s="4">
        <f>SUM(K5:K10)</f>
        <v>355.75</v>
      </c>
      <c r="L11" s="4">
        <f>SUM(L5:L10)</f>
        <v>0</v>
      </c>
      <c r="M11" s="4">
        <f>SUM(M5:M10)</f>
        <v>10679.2</v>
      </c>
      <c r="N11" s="4">
        <f>SUM(N5:N10)</f>
        <v>13036.7</v>
      </c>
      <c r="O11" s="11"/>
    </row>
    <row r="12" spans="1:15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5" x14ac:dyDescent="0.25">
      <c r="A13" s="1"/>
      <c r="B13" s="1"/>
      <c r="C13" s="1"/>
      <c r="D13" s="1"/>
      <c r="E13" s="1"/>
      <c r="F13" s="1"/>
      <c r="G13" s="1"/>
      <c r="H13" s="7"/>
      <c r="I13" s="1"/>
      <c r="J13" s="7"/>
      <c r="K13" s="7"/>
      <c r="L13" s="1"/>
      <c r="M13" s="1"/>
      <c r="N13" s="7"/>
    </row>
    <row r="15" spans="1:15" x14ac:dyDescent="0.2">
      <c r="H15" s="6"/>
    </row>
  </sheetData>
  <mergeCells count="1">
    <mergeCell ref="D1:J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2023-01-27T09:49:39Z</cp:lastPrinted>
  <dcterms:created xsi:type="dcterms:W3CDTF">2008-05-27T14:02:06Z</dcterms:created>
  <dcterms:modified xsi:type="dcterms:W3CDTF">2023-07-14T13:07:42Z</dcterms:modified>
</cp:coreProperties>
</file>